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5. งป.64\PMQA64\ข้อมูลทำหมวด7\"/>
    </mc:Choice>
  </mc:AlternateContent>
  <xr:revisionPtr revIDLastSave="0" documentId="13_ncr:1_{CDCD17E3-7EBC-46C3-83B6-8BF7916B44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mqa หมวด7" sheetId="19" r:id="rId1"/>
    <sheet name="Sheet1" sheetId="14" state="hidden" r:id="rId2"/>
    <sheet name="Sheet2" sheetId="15" state="hidden" r:id="rId3"/>
  </sheets>
  <definedNames>
    <definedName name="_xlnm._FilterDatabase" localSheetId="1" hidden="1">Sheet1!$A$1:$C$1</definedName>
    <definedName name="_xlnm._FilterDatabase" localSheetId="2" hidden="1">Sheet2!$A$1:$C$1</definedName>
    <definedName name="_xlnm.Print_Titles" localSheetId="0">'pmqa หมวด7'!$1:$5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C2" i="15"/>
  <c r="A3" i="15"/>
  <c r="C3" i="15"/>
  <c r="A4" i="15"/>
  <c r="C4" i="15"/>
  <c r="A5" i="15"/>
  <c r="C5" i="15"/>
  <c r="A6" i="15"/>
  <c r="C6" i="15"/>
  <c r="A7" i="15"/>
  <c r="C7" i="15"/>
  <c r="A2" i="14"/>
  <c r="C2" i="14"/>
  <c r="A3" i="14"/>
  <c r="C3" i="14"/>
  <c r="A4" i="14"/>
  <c r="C4" i="14"/>
  <c r="A5" i="14"/>
  <c r="C5" i="14"/>
  <c r="A6" i="14"/>
  <c r="C6" i="14"/>
  <c r="A7" i="14"/>
  <c r="C7" i="14"/>
  <c r="A8" i="14"/>
  <c r="C8" i="14"/>
  <c r="A9" i="14"/>
  <c r="C9" i="14"/>
  <c r="A10" i="14"/>
  <c r="C10" i="14"/>
  <c r="A11" i="14"/>
  <c r="C11" i="14"/>
  <c r="A12" i="14"/>
  <c r="C12" i="14"/>
  <c r="A13" i="14"/>
  <c r="C13" i="14"/>
  <c r="A14" i="14"/>
  <c r="C14" i="14"/>
</calcChain>
</file>

<file path=xl/sharedStrings.xml><?xml version="1.0" encoding="utf-8"?>
<sst xmlns="http://schemas.openxmlformats.org/spreadsheetml/2006/main" count="391" uniqueCount="184">
  <si>
    <t>4</t>
  </si>
  <si>
    <t>5</t>
  </si>
  <si>
    <t>6</t>
  </si>
  <si>
    <t>7</t>
  </si>
  <si>
    <t>12</t>
  </si>
  <si>
    <t>หมวด 7  ผลลัพธ์การดำเนินการ</t>
  </si>
  <si>
    <t xml:space="preserve">Category/Item </t>
  </si>
  <si>
    <t xml:space="preserve">No. </t>
  </si>
  <si>
    <t>ชื่อตัวชี้วัด</t>
  </si>
  <si>
    <t>4.1</t>
  </si>
  <si>
    <t>5.1</t>
  </si>
  <si>
    <t>6.1</t>
  </si>
  <si>
    <t>7.1</t>
  </si>
  <si>
    <t>หมวด</t>
  </si>
  <si>
    <t>คะแนน</t>
  </si>
  <si>
    <t>หมวด 1 LD</t>
  </si>
  <si>
    <t>หมวด 2 SP</t>
  </si>
  <si>
    <t>หมวด 3 CS</t>
  </si>
  <si>
    <t>หมวด 4 IT</t>
  </si>
  <si>
    <t>หมวด 5 HR</t>
  </si>
  <si>
    <t>หมวด 6 PM</t>
  </si>
  <si>
    <t>ข้อมูลย้อนหลังอย่างน้อย 3 จุด</t>
  </si>
  <si>
    <t>แบบฟอร์มที่ 4</t>
  </si>
  <si>
    <t>7.1 ผลลัพธ์ด้านประสิทธิผลและการบรรลุพันธกิจ</t>
  </si>
  <si>
    <t>ตัวชี้วัดด้านผลผลิตและการบริการตามพันธกิจหลักของส่วนราชการ</t>
  </si>
  <si>
    <t>ตัวชี้วัดด้านการนำยุทธศาสตร์ไปปฏิบัติ</t>
  </si>
  <si>
    <t>7.2  ผลลัพธ์ด้านการให้ความสำคัญผู้รับบริการและผู้มีส่วนได้ส่วนเสีย</t>
  </si>
  <si>
    <t>ตัวชี้วัดด้านความพึงพอใจของผู้รับบริการและผู้มีส่วนได้ส่วนเสีย</t>
  </si>
  <si>
    <t>ตัวชี้วัดด้านการให้ความสำคัญกับผู้รับบริการและผู้มีส่วนได้ส่วนเสีย</t>
  </si>
  <si>
    <t>7.3  ผลลัพธ์ด้านการมุ่งเน้นบุคลากร</t>
  </si>
  <si>
    <t>7.4 ผลลัพธ์ด้านการนำองค์การและการกำกับดูแล</t>
  </si>
  <si>
    <t>9</t>
  </si>
  <si>
    <t>10.</t>
  </si>
  <si>
    <t>ตัวชี้วัดด้านการนำองค์การ</t>
  </si>
  <si>
    <t>ตัวชี้วัดด้านการกำกับดูแลองค์การ</t>
  </si>
  <si>
    <t>ตัวชี้วัดด้านกฎหมายและกฎระเบียบข้อบังคับ</t>
  </si>
  <si>
    <t>ตัวชี้วัดด้านการประพฤติปฏิบัติตามหลักนิติธรรม ความโปร่งใส และจริยธรรม</t>
  </si>
  <si>
    <t>ตัวชี้วัดด้านสังคมและชุมชน</t>
  </si>
  <si>
    <t>7.5 ผลลัพธ์ด้านงบประมาณ การเงิน และการเติบโต</t>
  </si>
  <si>
    <t>ตัวชี้วัดด้านผลการดำเนินการด้านงบประมาณ และการเงิน</t>
  </si>
  <si>
    <t>ตัวชี้วัดด้านการเติบโต</t>
  </si>
  <si>
    <t>7.6  ผลลัพธ์ด้านประสิทธิผลของกระบวนการและการจัดการห่วงโซ่อุปทาน</t>
  </si>
  <si>
    <t>ตัวชี้วัดด้านประสิทธิผลและประสิทธิภาพของกระบวนการ</t>
  </si>
  <si>
    <t>ตัวชี้วัดด้านการเตรียมพร้อมต่อภาวะฉุกเฉิน</t>
  </si>
  <si>
    <t>ตัวชี้วัดหมวด 7 ที่เกี่ยวข้อง</t>
  </si>
  <si>
    <t>ตัวชี้วัดด้านขีดความสามารถและอัตรากำลังบุคลากร</t>
  </si>
  <si>
    <t>ตัวชี้วัดด้านบรรยากาศการทำงาน</t>
  </si>
  <si>
    <t>ตัวชี้วัดด้านการทำให้บุคลากรมีความผูกพัน</t>
  </si>
  <si>
    <t>ตัวชี้วัดด้านการพัฒนาบุคลากรและการพัฒนาผู้นำของส่วนราชการ</t>
  </si>
  <si>
    <t>หมายเหตุ : เป้าหมาย* หมายถึง เป้าหมายตัวชี้วัดผลลัพธ์ ณ ปีที่รายงานล่าสุด</t>
  </si>
  <si>
    <t>** ข้อมูลย้อนหลังอนุโลมให้เป็นราย 6 เดือนได้ หากมีการเก็บข้อมูลไม่ถึง 3 ปี</t>
  </si>
  <si>
    <t>4.2</t>
  </si>
  <si>
    <t>4.3</t>
  </si>
  <si>
    <t>3</t>
  </si>
  <si>
    <t>20</t>
  </si>
  <si>
    <t>ร้อยละ 100</t>
  </si>
  <si>
    <t>ร้อยละของความสำเร็จในการสนับสนุนทางเทคนิคในการแก้ไขปัญหาความไม่สงบในจังหวัดชายแดนภาคใต้ตามที่ได้รับมอบหมาย ในแต่ละปีงบประมาณ</t>
  </si>
  <si>
    <t>80</t>
  </si>
  <si>
    <t xml:space="preserve">ร้อยละของความสำเร็จในการดำเนินกิจกรรมงานด้านอุทกศาสตร์เพื่อส่งเสริมความสัมพันธ์และความร่วมมือระหว่างประเทศของ อศ. ตามแผนงานที่กำหนดในแต่ละปีงบประมาณ </t>
  </si>
  <si>
    <t>100</t>
  </si>
  <si>
    <t>90</t>
  </si>
  <si>
    <t>ร้อยละ 95</t>
  </si>
  <si>
    <t xml:space="preserve">ร้อยละของความพึงพอใจของผู้รับบริการและผู้มีส่วนได้ส่วนเสียต่อการปฏิบัติงานของ อศ. </t>
  </si>
  <si>
    <t>ร้อยละ 75</t>
  </si>
  <si>
    <t>ระดับการมีส่วนร่วมของประชาชนในแผนงาน/โครงการ/กิจกรรมที่เปิดโอกาสให้ประชาชนเข้ามีส่วนร่วมในกระบวนการทำงานของ ทร.</t>
  </si>
  <si>
    <t>ไม่น้อยกว่าระดับ 3</t>
  </si>
  <si>
    <t>จำนวนการกระทำทุจริตที่ตรวจสอบแล้วมีมูลความผิดจริง</t>
  </si>
  <si>
    <t>ปีละไม่เกิน 2 เรื่อง</t>
  </si>
  <si>
    <t>ร้อยละของจำนวนเรื่องร้องเรียน/ร้องทุกข์ที่เกี่ยวข้องกับ อศ.ได้รับการพิจารณาและดำเนิน การจนได้ข้อยุติในแต่ละปีงบประมาณ</t>
  </si>
  <si>
    <t>ร้อยละความพึงพอใจของหน่วยงานภาครัฐและประชาชนที่ได้รับข้อมูลข่าวสาร อศ.</t>
  </si>
  <si>
    <t>ร้อยละ 80</t>
  </si>
  <si>
    <t xml:space="preserve">ร้อยละของความสำเร็จของการสนับสนุนในการกำหนดเขตแดนทางทะเล และการกำหนดเขตจังหวัดชายฝั่งทะเลของประเทศไทยให้ ทร. </t>
  </si>
  <si>
    <t>ร้อยละความสำเร็จตามแผนการฝึกของ อศ. และการสนับสนุนกำลังพลในการฝึกของ ทร.</t>
  </si>
  <si>
    <t>ร้อยละความสำเร็จของการดำเนินการจัดทำ/ทบทวน/ปรับปรุงแผนจัดการทรัพยากรบุคคลให้เป็นไปตามที่ ทร. กำหนด</t>
  </si>
  <si>
    <t>ร้อยละ 90</t>
  </si>
  <si>
    <t>95</t>
  </si>
  <si>
    <t xml:space="preserve">ร้อยละความสำเร็จในการสนับสนุนข้อมูลภัยพิบัติทางทะเลให้กับ ศบภ.ทร. ได้อย่างต่อเนื่อง     </t>
  </si>
  <si>
    <t>ร้อยละความสำเร็จในการสนับสนุนแบบฟอร์มแผนที่ข่าวอากาศการบินและการบริการจราจรทางอากาศให้สนามบินอู่ตะเภา</t>
  </si>
  <si>
    <t>ร้อยละของความสำเร็จของการปรับปรุงและพัฒนาแหล่งท่องเที่ยวในพื้นที่ของ ทร. ได้ตามแผนงานที่กำหนด</t>
  </si>
  <si>
    <t>ร้อยละของความสำเร็จในการจัดทำแนวทางการสร้างความร่วมมือและความสัมพันธ์ระหว่างประเทศด้านอุทกศาสตร์</t>
  </si>
  <si>
    <t>ร้อยละของความสำเร็จการจัด/เข้าร่วมกิจกรรมการสร้างความร่วมมือด้านความมั่นคงและความสัมพันธ์ระหว่างประเทศด้านอุทกศาสตร์</t>
  </si>
  <si>
    <t>ร้อยละของความสำเร็จในการดำเนินการสำรวจ รวบรวม และจัดทำข้อมูลอุทกศาสตร์สนับสนุนการปฏิบัติการทางทหารของ ทร.</t>
  </si>
  <si>
    <t>ร้อยละของความสำเร็จของการจัดทำแผนปฏิบัติราชการ 4 ปี ของ อศ.</t>
  </si>
  <si>
    <t>ร้อยละของการเบิกจ่ายงบประมาณประจำปี (วัดเมื่อสิ้นปีงบประมาณ)</t>
  </si>
  <si>
    <t>ร้อยละ 85</t>
  </si>
  <si>
    <t>85</t>
  </si>
  <si>
    <t>ร้อยละความสำเร็จในการจัดทำข้อมูล เอกสาร คู่มือปฏิบัติงานในกระบวนการหลักและกระบวนการสนับสนุนที่สำคัญของ อศ.</t>
  </si>
  <si>
    <t>ร้อยละของจำนวนกำลังพลที่เข้ารับการศึกษาตามที่ ทร. อนุมัติที่ผ่านเกณฑ์การศึกษา</t>
  </si>
  <si>
    <t>ร้อยละของความสำเร็จในการซ่อมบำรุงยุทโธปกรณ์สายอุทกศาสตร์ตามแผนซ่อมบำรุงและปรับปรุงยุทโธปกรณ์ของ ทร. (5 ปี)</t>
  </si>
  <si>
    <t>ร้อยละของความสำเร็จของการจัดซื้อ/จ้างตามแผนปฏิบัติการจัดซื้อ/จ้างพัสดุสายงานอุทกศาสตร์ได้ตามแผนงานที่กำหนด</t>
  </si>
  <si>
    <t>ร้อยละของความสำเร็จในการสนับสนุนระบบควบคุมติดตามระยะไกลและสารสนเทศเครื่องหมายทางเรือในน่านน้ำไทย (AIS) ให้กับสงครามที่ใช้เครือข่ายเป็นศูนย์กลาง (Network Centric Warfare : NCW)</t>
  </si>
  <si>
    <t>ร้อยละของความสำเร็จในการดำเนินการตาม แผนพัฒนาคุณภาพชีวิตกำลังพลที่ ทร. กำหนด</t>
  </si>
  <si>
    <t>ร้อยละของกำลังพลของ อศ. ได้รับสวัสดิการบ้านพักอาศัยตามที่ได้เสนอความต้องการ</t>
  </si>
  <si>
    <t>ร้อยละของกำลังพลของ อศ. ได้รับการบริการและสวัสดิการ</t>
  </si>
  <si>
    <t>ร้อยละความสำเร็จในการเข้าร่วมกิจกรรมความร่วมมือทางทหารระหว่างประเทศของ ทร.</t>
  </si>
  <si>
    <t>ส่วนราชการ กรมอุทกศาสตร์</t>
  </si>
  <si>
    <t>พ.ศ.2561</t>
  </si>
  <si>
    <t>ไม่มีเรื่องร้องเรียน</t>
  </si>
  <si>
    <t>10</t>
  </si>
  <si>
    <t>2</t>
  </si>
  <si>
    <t>88</t>
  </si>
  <si>
    <t>73</t>
  </si>
  <si>
    <t>97</t>
  </si>
  <si>
    <t>92</t>
  </si>
  <si>
    <t>70</t>
  </si>
  <si>
    <t>72</t>
  </si>
  <si>
    <t>ร้อยละของความสำเร็จในการนำแผนยุทธศาสตร์กองทัพเรือด้านบริหารจัดการ (59 - 68) ไปสู่การปฏิบัติ</t>
  </si>
  <si>
    <t xml:space="preserve"> -</t>
  </si>
  <si>
    <t xml:space="preserve">ร้อยละความสำเร็จในการจัดทำข้อมูลเชิงพื้นที่ทางอุทกศาสตร์ตามโครงสร้างพื้นฐานของข้อมูลเชิงพื้นที่ทางอุทกศาสตร์ (Hydrographic Spatial Data Infrastructure) </t>
  </si>
  <si>
    <t>ร้อยละ 10</t>
  </si>
  <si>
    <t>ร้อยละของข้อมูลเชิงพื้นที่ทางอุทกศาสตร์ที่ครอบคลุมพื้นที่ปฏิบัติการตามที่ ทร.ต้องการ</t>
  </si>
  <si>
    <t>ร้อยละของผลผลิตและบริการที่สามารถสนับสนุนให้แก่ผู้รับบริการเทียบกับจำนวนที่ขอรับบริการ</t>
  </si>
  <si>
    <t>ร้อยละ 70</t>
  </si>
  <si>
    <t>ร้อยละ 50</t>
  </si>
  <si>
    <t>พ.ศ.2562</t>
  </si>
  <si>
    <t>พ.ศ.2563</t>
  </si>
  <si>
    <t>เป้าหมาย งป.64</t>
  </si>
  <si>
    <t>50</t>
  </si>
  <si>
    <t>ร้อยละความสำเร็จในการส่งกำลังบำรุงพัสดุสายอุทกศาสตร์ให้กับหน่วยต่าง ๆ ของกองทัพเรือที่เตรียมกำลังและใช้กำลังในการป้องกันประเทศและรักษาความมั่นคงภายในของกองทัพเรือ</t>
  </si>
  <si>
    <t>จำนวนครั้งของการให้มูลข่าวสารและความรู้สำหรับประชาชนเพื่อการใช้ประโยชน์ทางทะเล แจ้งเตือนและรับมือกับภัยคุกคามทางทะเล  (เช่น การพยากรณ์อากาศทางทะเล ข้อมูล/น้ำขึ้น-ลง ดวงอาทิตย์ขึ้น-ตก แผนที่ เตือนภัย แผนดินไหว น้ำทะเลหนุน เวลามาตรฐานประเทศไทย เป็นต้น)</t>
  </si>
  <si>
    <t>ครั้ง 365</t>
  </si>
  <si>
    <t>365</t>
  </si>
  <si>
    <t>ร้อยละความสำเร็จในการสนับสนุน พัสดุสายงานอุทกศาสตร์ และข้อมูลด้านอุทกศาสตร์ ให้กับหน่วยงานในพื้นที่ 3 จังหวัดชายแดนภาคใต้ ได้ตามแผนฯ และตามการร้องขอ</t>
  </si>
  <si>
    <t>ร้อยละของความสำเร็จในการจัดหายุทโธปกรณ์สายอุทกศาสตร์สำหรับการปฏิบัติงาน ใน 3 จังหวัดชายแดนภาคใต้ ในแต่ละปีงบประมาณ</t>
  </si>
  <si>
    <t>จำนวนกำลังพลของกรมอุทกศาสตร์ที่ได้รับการแต่งตั้งให้ไปร่วมในภาคีเครือข่ายภายนอกทั้งระดับชาติและนานาชาติ</t>
  </si>
  <si>
    <t>15</t>
  </si>
  <si>
    <t>คน 15</t>
  </si>
  <si>
    <t>จำนวนนวัตกรรมที่ได้รับการพัฒนาจากกำลังพลกรมอุทกศาสตร์</t>
  </si>
  <si>
    <t>1</t>
  </si>
  <si>
    <t>ร้อยละของจำนวนกำลังพลที่เข้ารับการศึกษาตามที่กองทัพเรืออนุมัติที่ผ่านเกณฑ์การศึกษา</t>
  </si>
  <si>
    <t>ร้อยละความพึงพอใจด้านการบรรจุในตำแหน่งงานที่เหมาะสมกับความรู้ ความสามารถ และเป็นธรรม</t>
  </si>
  <si>
    <t>ร้อยละความพึงพอใจด้านความก้าวหน้าในการรับราชการ</t>
  </si>
  <si>
    <t>78</t>
  </si>
  <si>
    <t>79</t>
  </si>
  <si>
    <t>ร้อยละ 78</t>
  </si>
  <si>
    <t xml:space="preserve">ร้อยละความพึงพอใจต่อการได้รับการเข้าศึกษาอบรมตามแนวทางรับราชการ </t>
  </si>
  <si>
    <t>จำนวนช่องทางในการสื่อสารเชิงนโยบายของผู้นำสูงสุด</t>
  </si>
  <si>
    <t xml:space="preserve">ไม่น้อยกว่า 4 </t>
  </si>
  <si>
    <t>ร้อยละของบุคลากรพึงพอใจต่อการนำองค์การของผู้นำระดับสูง</t>
  </si>
  <si>
    <t>ร้อยละผลสำรวจการรับรู้วิสัยทัศน์ พันธกิจ และค่านิยมของบุคลากร</t>
  </si>
  <si>
    <t>ร้อยละของการดำเนินการตามแผนปฏิบัติราชการ เป็นไปตามกรอบเวลาที่กำหนด</t>
  </si>
  <si>
    <t>93</t>
  </si>
  <si>
    <t>ร้อยละการประเมินผลการกำกับดูแลในการป้องกันการทุจริตของผู้บริหาร</t>
  </si>
  <si>
    <t xml:space="preserve"> คะแนนประเมินคุณธรรมและความโปร่งใสในการดำเนินงานของหน่วยงานภาครัฐ (ITA)</t>
  </si>
  <si>
    <t>ร้อยละของผลการประเมินความเชื่อมั่นของผู้มีส่วนได้ส่วนเสียในด้านการใช้จ่ายงบประมาณที่เป็นไปตามหลีกนิติธรรม โปร่งใส และจริยธรรม</t>
  </si>
  <si>
    <t>11.1 ร้อยละความสำเร็จในการดำเนินการตามหลักเกณฑ์ กฎระเบียบข้อบังคับ ว่าด้วยวิธีการงบประมาณ การเงิน การจัดซื้อจัดจ้าง และการพัสดุ เป็นไปตามกฎหมายและกฎระเบียบข้อบังคับที่กำหนด</t>
  </si>
  <si>
    <t xml:space="preserve">11.2 จำนวนการกระทำผิดกฎหมาย ระเบียบข้อบังคับ มาตรฐาน จรรยาบรรและธรรมเนียมปฏิบัติ </t>
  </si>
  <si>
    <t>87</t>
  </si>
  <si>
    <t>11.3 ร้อยละของผลการตรวจสอบจากกรมจเรทหารเรือ ในการปฏิบัติตามกฎระเบียบข้อบังคับ</t>
  </si>
  <si>
    <t>86</t>
  </si>
  <si>
    <t>ครั้ง 0</t>
  </si>
  <si>
    <t>0</t>
  </si>
  <si>
    <t>8</t>
  </si>
  <si>
    <t>ครั้ง   8</t>
  </si>
  <si>
    <t>ครั้ง   4</t>
  </si>
  <si>
    <t>ร้อยละ 5</t>
  </si>
  <si>
    <t xml:space="preserve">ร้อยละการเพิ่มขึ้นของความร่วมมือเครือข่าย กับ องกรค์ต่างประเทศ ภาครัฐ เอกชน และประชาชน </t>
  </si>
  <si>
    <t>จำนวนโครงการที่เพิ่มขึ้นตามนโยบายของรัฐบาล และกองทัพเรือ</t>
  </si>
  <si>
    <t>ครั้ง 2</t>
  </si>
  <si>
    <t>ร้อยละ 30</t>
  </si>
  <si>
    <t xml:space="preserve">จำนวนงานวิจัย นวัตกรรม การบริการ เช่น ECS บริการจำหน่ายแผนที่ผ่านเว็ปไซต์ ฯ  เพื่อช่วยในการสนับสนุนกองทัพเรือ การปฏิบัติงานของหน่วย และบริการประชาชน </t>
  </si>
  <si>
    <t>จำนวน 2</t>
  </si>
  <si>
    <t>ร้อยละการเพิ่มขึ้นของกระบวนการจัดซื้อจัดจ้าง มีความรวดเร็วเป็นเอกภาพมากขึ้น</t>
  </si>
  <si>
    <t>25</t>
  </si>
  <si>
    <t>จำนวนครั้งเฉลี่ยต่อปีของการซ้อมการป้องกันความเสียหายของหน่วย</t>
  </si>
  <si>
    <t>ครั้ง 12</t>
  </si>
  <si>
    <t xml:space="preserve">ระยะเวลาเฉลี่ยที่ใช้ในการดำเนินการใช้งานเครื่องปั่นไฟ เพื่อใช้งานห้องศูนย์สนับสนุนข้อมูลการแจ้งเตือนภัย ศบภ.อศ. </t>
  </si>
  <si>
    <t>นาที 15</t>
  </si>
  <si>
    <t>30</t>
  </si>
  <si>
    <t>ตัวชี้วัดด้านการจัดการเครือข่ายอุปทาน</t>
  </si>
  <si>
    <t xml:space="preserve">จำนวนครั้งของการส่งกำลังบำรุงสายงานอุทกศาสตร์ ที่ไม่เป็นไปตามเกณฑ์ที่กำหนด เช่น ช้ากว่า timeline </t>
  </si>
  <si>
    <t>ครั้ง 3</t>
  </si>
  <si>
    <t>จำนวนโครงการและกิจกรรมที่สนับสนุนการอนุรักษ์สภาพแวดล้อมหรือทรัพยากรธรรมชาติอย่างยั่งยืน (มากดี)</t>
  </si>
  <si>
    <t>ผลงาน 1</t>
  </si>
  <si>
    <t xml:space="preserve">ร้อยละความพึงพอใจด้านชีวอานามัยที่มีผลต่อสุขภาพร่างกายและจิตใจในสถานที่ปฏิบัติงาน โรงพยาลาล โรงประกอบอาหาร เช่น ความสะอาดห้องน้ำ การป้องกันเชื้อโรค อุณหภูมิ การระบายอากาศ  แสงสว่าง ฯ </t>
  </si>
  <si>
    <t>ร้อยละความพึงพอใจด้านอุปกรณ์สนับสนุนการทำงาน สิ่งอำนวยความสะดวกในการทำงาน การสวัสดิการ และระบบสารสนเทศภายในหน่วยงาน</t>
  </si>
  <si>
    <t xml:space="preserve">จำนวนครั้งของโครงและกิจกรรมช่วยเหลือสังคม เช่น ร่วมกิจกรรมจิตอาสา บริจาคสิ่งของ พัฒนาทำความสะอาดชุมชน บริจาคโลหิต ฯ </t>
  </si>
  <si>
    <t xml:space="preserve"> 10</t>
  </si>
  <si>
    <t>ร้อยละ 25</t>
  </si>
  <si>
    <t xml:space="preserve">ร้อยละประสิทธิภาพของการทำงานด้านอุทกศาสตร์เป็นเอกภาพมากขึ้น จากการปรับโครงสร้างหน่วย </t>
  </si>
  <si>
    <t>ร้อยละการเพิ่มขึ้นของการใช้ระบบ Online ในการติดต่อประสานงาน เช่น การประชุมทางไกล งานธุรการ</t>
  </si>
  <si>
    <t>ร้อยละความสำเร็จในการสนับสนุนข้อมูลอุทกศาสตร์ และการส่งกำลังบำรุงพัสดุสายอุทกศาสตร์ให้กับหน่วยต่าง ๆ ของ ทร. ที่เตรียมกำลังและใช้กำลังในการป้องกันประเทศและรักษาความมั่นคงภายในของ ทร.</t>
  </si>
  <si>
    <t xml:space="preserve">ร้อยละความพึงพอใจของการให้บริการด้านสมุทรศาสตร์ และการคมนาคมทางทะเล และการสนับสนุนข้อมูลในการช่วยเหลือประชาชนและบรรเทาสาธารณภัยในพื้นที่รับผิดชอบของ ทร. </t>
  </si>
  <si>
    <t xml:space="preserve">ร้อยละความสำเร็จของการดำเนินงานด้านอุทกศาสตร์ สมุทรศาสตร์และอุตุนิยมวิทยาทางทะเล รวมทั้งสนับสนุนการปฏิบัติด้านยุทธการและหน่วยต่าง ๆ ได้ตามแผนงานที่กำหนดในแต่ละปีงบประมาณ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</si>
</sst>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68">
    <xf numFmtId="0" fontId="0" fillId="0" borderId="0" xfId="0"/>
    <xf numFmtId="2" fontId="0" fillId="0" borderId="0" xfId="0" applyNumberFormat="1"/>
    <xf numFmtId="0" fontId="6" fillId="0" borderId="0" xfId="0" applyFont="1"/>
    <xf numFmtId="0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6" xfId="4" applyFont="1" applyFill="1" applyBorder="1" applyAlignment="1">
      <alignment horizontal="left" vertical="center" wrapText="1"/>
    </xf>
    <xf numFmtId="49" fontId="6" fillId="0" borderId="6" xfId="5" applyNumberFormat="1" applyFont="1" applyFill="1" applyBorder="1" applyAlignment="1">
      <alignment horizontal="left" vertical="center" wrapText="1"/>
    </xf>
    <xf numFmtId="49" fontId="6" fillId="0" borderId="6" xfId="4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0" xfId="0" applyNumberFormat="1" applyFo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5" xfId="0" applyNumberFormat="1" applyFont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0" fontId="6" fillId="4" borderId="6" xfId="0" applyNumberFormat="1" applyFont="1" applyFill="1" applyBorder="1" applyAlignment="1">
      <alignment horizontal="left" vertical="center" wrapText="1"/>
    </xf>
    <xf numFmtId="49" fontId="6" fillId="4" borderId="6" xfId="0" applyNumberFormat="1" applyFont="1" applyFill="1" applyBorder="1" applyAlignment="1">
      <alignment horizontal="left" vertical="center" wrapText="1"/>
    </xf>
    <xf numFmtId="49" fontId="6" fillId="4" borderId="6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6" xfId="4" applyFont="1" applyBorder="1" applyAlignment="1">
      <alignment horizontal="left" vertical="center" wrapText="1"/>
    </xf>
    <xf numFmtId="0" fontId="10" fillId="0" borderId="7" xfId="0" applyFont="1" applyBorder="1" applyAlignment="1">
      <alignment vertical="top" wrapText="1"/>
    </xf>
    <xf numFmtId="4" fontId="6" fillId="4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</cellXfs>
  <cellStyles count="6"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ปกติ" xfId="0" builtinId="0"/>
    <cellStyle name="ปกติ 2 2 2 2" xfId="5" xr:uid="{00000000-0005-0000-0000-000004000000}"/>
    <cellStyle name="ปกติ_แบบฟอร์มร่างแผนปี55ok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94"/>
  <sheetViews>
    <sheetView tabSelected="1" view="pageBreakPreview" zoomScale="90" zoomScaleNormal="100" zoomScaleSheetLayoutView="90" workbookViewId="0">
      <selection sqref="A1:G1"/>
    </sheetView>
  </sheetViews>
  <sheetFormatPr defaultColWidth="8.85546875" defaultRowHeight="24" x14ac:dyDescent="0.55000000000000004"/>
  <cols>
    <col min="1" max="1" width="25.28515625" style="17" customWidth="1"/>
    <col min="2" max="2" width="6.28515625" style="15" customWidth="1"/>
    <col min="3" max="3" width="65" style="2" customWidth="1"/>
    <col min="4" max="4" width="15.85546875" style="37" customWidth="1"/>
    <col min="5" max="7" width="14.7109375" style="38" bestFit="1" customWidth="1"/>
    <col min="8" max="8" width="25.28515625" style="2" customWidth="1"/>
    <col min="9" max="9" width="19.5703125" style="2" customWidth="1"/>
    <col min="10" max="10" width="12.85546875" style="2" customWidth="1"/>
    <col min="11" max="11" width="15.42578125" style="2" customWidth="1"/>
    <col min="12" max="12" width="8.85546875" style="2"/>
    <col min="13" max="13" width="12.42578125" style="2" customWidth="1"/>
    <col min="14" max="14" width="14.42578125" style="2" customWidth="1"/>
    <col min="15" max="16" width="8.85546875" style="2"/>
    <col min="17" max="17" width="15.85546875" style="2" customWidth="1"/>
    <col min="18" max="18" width="11" style="2" customWidth="1"/>
    <col min="19" max="16384" width="8.85546875" style="2"/>
  </cols>
  <sheetData>
    <row r="1" spans="1:7" ht="30.75" x14ac:dyDescent="0.55000000000000004">
      <c r="A1" s="51" t="s">
        <v>22</v>
      </c>
      <c r="B1" s="51"/>
      <c r="C1" s="51"/>
      <c r="D1" s="51"/>
      <c r="E1" s="51"/>
      <c r="F1" s="51"/>
      <c r="G1" s="51"/>
    </row>
    <row r="2" spans="1:7" ht="30.75" x14ac:dyDescent="0.55000000000000004">
      <c r="A2" s="51" t="s">
        <v>44</v>
      </c>
      <c r="B2" s="51"/>
      <c r="C2" s="51"/>
      <c r="D2" s="51"/>
      <c r="E2" s="51"/>
      <c r="F2" s="51"/>
      <c r="G2" s="51"/>
    </row>
    <row r="3" spans="1:7" ht="30.75" x14ac:dyDescent="0.55000000000000004">
      <c r="A3" s="58" t="s">
        <v>95</v>
      </c>
      <c r="B3" s="58"/>
      <c r="C3" s="58"/>
      <c r="D3" s="58"/>
      <c r="E3" s="58"/>
      <c r="F3" s="58"/>
      <c r="G3" s="58"/>
    </row>
    <row r="4" spans="1:7" ht="25.5" customHeight="1" x14ac:dyDescent="0.55000000000000004">
      <c r="A4" s="52" t="s">
        <v>6</v>
      </c>
      <c r="B4" s="54" t="s">
        <v>7</v>
      </c>
      <c r="C4" s="55" t="s">
        <v>8</v>
      </c>
      <c r="D4" s="57" t="s">
        <v>116</v>
      </c>
      <c r="E4" s="56" t="s">
        <v>21</v>
      </c>
      <c r="F4" s="56"/>
      <c r="G4" s="56"/>
    </row>
    <row r="5" spans="1:7" ht="27.75" x14ac:dyDescent="0.55000000000000004">
      <c r="A5" s="53"/>
      <c r="B5" s="54"/>
      <c r="C5" s="55"/>
      <c r="D5" s="57"/>
      <c r="E5" s="25" t="s">
        <v>96</v>
      </c>
      <c r="F5" s="25" t="s">
        <v>114</v>
      </c>
      <c r="G5" s="26" t="s">
        <v>115</v>
      </c>
    </row>
    <row r="6" spans="1:7" x14ac:dyDescent="0.55000000000000004">
      <c r="A6" s="46" t="s">
        <v>5</v>
      </c>
      <c r="B6" s="46"/>
      <c r="C6" s="46"/>
      <c r="D6" s="46"/>
      <c r="E6" s="46"/>
      <c r="F6" s="46"/>
      <c r="G6" s="46"/>
    </row>
    <row r="7" spans="1:7" ht="38.25" customHeight="1" x14ac:dyDescent="0.55000000000000004">
      <c r="A7" s="47" t="s">
        <v>23</v>
      </c>
      <c r="B7" s="3">
        <v>1</v>
      </c>
      <c r="C7" s="4" t="s">
        <v>24</v>
      </c>
      <c r="D7" s="27"/>
      <c r="E7" s="28"/>
      <c r="F7" s="28"/>
      <c r="G7" s="28"/>
    </row>
    <row r="8" spans="1:7" ht="48" x14ac:dyDescent="0.55000000000000004">
      <c r="A8" s="48"/>
      <c r="B8" s="6">
        <v>1.1000000000000001</v>
      </c>
      <c r="C8" s="8" t="s">
        <v>81</v>
      </c>
      <c r="D8" s="23" t="s">
        <v>55</v>
      </c>
      <c r="E8" s="24" t="s">
        <v>59</v>
      </c>
      <c r="F8" s="24" t="s">
        <v>59</v>
      </c>
      <c r="G8" s="24" t="s">
        <v>59</v>
      </c>
    </row>
    <row r="9" spans="1:7" ht="38.25" customHeight="1" x14ac:dyDescent="0.55000000000000004">
      <c r="A9" s="48"/>
      <c r="B9" s="39">
        <v>1.2</v>
      </c>
      <c r="C9" s="40" t="s">
        <v>110</v>
      </c>
      <c r="D9" s="63" t="s">
        <v>113</v>
      </c>
      <c r="E9" s="41" t="s">
        <v>107</v>
      </c>
      <c r="F9" s="41" t="s">
        <v>117</v>
      </c>
      <c r="G9" s="41" t="s">
        <v>117</v>
      </c>
    </row>
    <row r="10" spans="1:7" ht="72" x14ac:dyDescent="0.55000000000000004">
      <c r="A10" s="48"/>
      <c r="B10" s="39">
        <v>1.3</v>
      </c>
      <c r="C10" s="40" t="s">
        <v>108</v>
      </c>
      <c r="D10" s="63" t="s">
        <v>109</v>
      </c>
      <c r="E10" s="41" t="s">
        <v>107</v>
      </c>
      <c r="F10" s="41" t="s">
        <v>98</v>
      </c>
      <c r="G10" s="41" t="s">
        <v>98</v>
      </c>
    </row>
    <row r="11" spans="1:7" ht="72" x14ac:dyDescent="0.55000000000000004">
      <c r="A11" s="48"/>
      <c r="B11" s="39">
        <v>1.4</v>
      </c>
      <c r="C11" s="40" t="s">
        <v>118</v>
      </c>
      <c r="D11" s="23" t="s">
        <v>55</v>
      </c>
      <c r="E11" s="41" t="s">
        <v>59</v>
      </c>
      <c r="F11" s="41" t="s">
        <v>59</v>
      </c>
      <c r="G11" s="41" t="s">
        <v>59</v>
      </c>
    </row>
    <row r="12" spans="1:7" ht="38.25" customHeight="1" x14ac:dyDescent="0.55000000000000004">
      <c r="A12" s="48"/>
      <c r="B12" s="39">
        <v>1.5</v>
      </c>
      <c r="C12" s="40" t="s">
        <v>111</v>
      </c>
      <c r="D12" s="63" t="s">
        <v>112</v>
      </c>
      <c r="E12" s="41" t="s">
        <v>107</v>
      </c>
      <c r="F12" s="41" t="s">
        <v>104</v>
      </c>
      <c r="G12" s="41" t="s">
        <v>104</v>
      </c>
    </row>
    <row r="13" spans="1:7" ht="48" x14ac:dyDescent="0.55000000000000004">
      <c r="A13" s="48"/>
      <c r="B13" s="6">
        <v>1.6</v>
      </c>
      <c r="C13" s="7" t="s">
        <v>71</v>
      </c>
      <c r="D13" s="23" t="s">
        <v>55</v>
      </c>
      <c r="E13" s="24" t="s">
        <v>59</v>
      </c>
      <c r="F13" s="24" t="s">
        <v>59</v>
      </c>
      <c r="G13" s="24" t="s">
        <v>59</v>
      </c>
    </row>
    <row r="14" spans="1:7" ht="48" x14ac:dyDescent="0.55000000000000004">
      <c r="A14" s="48"/>
      <c r="B14" s="6">
        <v>1.7</v>
      </c>
      <c r="C14" s="7" t="s">
        <v>72</v>
      </c>
      <c r="D14" s="23" t="s">
        <v>55</v>
      </c>
      <c r="E14" s="24" t="s">
        <v>59</v>
      </c>
      <c r="F14" s="24" t="s">
        <v>59</v>
      </c>
      <c r="G14" s="24" t="s">
        <v>59</v>
      </c>
    </row>
    <row r="15" spans="1:7" ht="72" x14ac:dyDescent="0.55000000000000004">
      <c r="A15" s="48"/>
      <c r="B15" s="6">
        <v>1.8</v>
      </c>
      <c r="C15" s="8" t="s">
        <v>58</v>
      </c>
      <c r="D15" s="23" t="s">
        <v>55</v>
      </c>
      <c r="E15" s="30" t="s">
        <v>59</v>
      </c>
      <c r="F15" s="24" t="s">
        <v>59</v>
      </c>
      <c r="G15" s="30" t="s">
        <v>59</v>
      </c>
    </row>
    <row r="16" spans="1:7" x14ac:dyDescent="0.55000000000000004">
      <c r="A16" s="48"/>
      <c r="B16" s="3">
        <v>2</v>
      </c>
      <c r="C16" s="4" t="s">
        <v>25</v>
      </c>
      <c r="D16" s="29"/>
      <c r="E16" s="28"/>
      <c r="F16" s="28"/>
      <c r="G16" s="28"/>
    </row>
    <row r="17" spans="1:7" ht="72" x14ac:dyDescent="0.55000000000000004">
      <c r="A17" s="48"/>
      <c r="B17" s="6">
        <v>2.1</v>
      </c>
      <c r="C17" s="7" t="s">
        <v>181</v>
      </c>
      <c r="D17" s="23" t="s">
        <v>55</v>
      </c>
      <c r="E17" s="24">
        <v>100</v>
      </c>
      <c r="F17" s="24" t="s">
        <v>59</v>
      </c>
      <c r="G17" s="24">
        <v>100</v>
      </c>
    </row>
    <row r="18" spans="1:7" ht="96" x14ac:dyDescent="0.55000000000000004">
      <c r="A18" s="48"/>
      <c r="B18" s="6">
        <v>2.2000000000000002</v>
      </c>
      <c r="C18" s="7" t="s">
        <v>119</v>
      </c>
      <c r="D18" s="23" t="s">
        <v>120</v>
      </c>
      <c r="E18" s="24" t="s">
        <v>121</v>
      </c>
      <c r="F18" s="24" t="s">
        <v>121</v>
      </c>
      <c r="G18" s="24" t="s">
        <v>121</v>
      </c>
    </row>
    <row r="19" spans="1:7" ht="72" x14ac:dyDescent="0.55000000000000004">
      <c r="A19" s="48"/>
      <c r="B19" s="6">
        <v>2.2999999999999998</v>
      </c>
      <c r="C19" s="7" t="s">
        <v>122</v>
      </c>
      <c r="D19" s="23" t="s">
        <v>55</v>
      </c>
      <c r="E19" s="30" t="s">
        <v>59</v>
      </c>
      <c r="F19" s="24" t="s">
        <v>59</v>
      </c>
      <c r="G19" s="30" t="s">
        <v>59</v>
      </c>
    </row>
    <row r="20" spans="1:7" ht="48" x14ac:dyDescent="0.55000000000000004">
      <c r="A20" s="48"/>
      <c r="B20" s="6">
        <v>2.4</v>
      </c>
      <c r="C20" s="7" t="s">
        <v>88</v>
      </c>
      <c r="D20" s="23" t="s">
        <v>55</v>
      </c>
      <c r="E20" s="30" t="s">
        <v>59</v>
      </c>
      <c r="F20" s="24" t="s">
        <v>59</v>
      </c>
      <c r="G20" s="30" t="s">
        <v>59</v>
      </c>
    </row>
    <row r="21" spans="1:7" ht="41.25" customHeight="1" x14ac:dyDescent="0.55000000000000004">
      <c r="A21" s="48"/>
      <c r="B21" s="6">
        <v>2.5</v>
      </c>
      <c r="C21" s="7" t="s">
        <v>89</v>
      </c>
      <c r="D21" s="23" t="s">
        <v>74</v>
      </c>
      <c r="E21" s="30" t="s">
        <v>60</v>
      </c>
      <c r="F21" s="24" t="s">
        <v>60</v>
      </c>
      <c r="G21" s="30" t="s">
        <v>60</v>
      </c>
    </row>
    <row r="22" spans="1:7" ht="72" x14ac:dyDescent="0.55000000000000004">
      <c r="A22" s="49"/>
      <c r="B22" s="6">
        <v>2.6</v>
      </c>
      <c r="C22" s="7" t="s">
        <v>90</v>
      </c>
      <c r="D22" s="23" t="s">
        <v>55</v>
      </c>
      <c r="E22" s="30" t="s">
        <v>59</v>
      </c>
      <c r="F22" s="24" t="s">
        <v>60</v>
      </c>
      <c r="G22" s="30" t="s">
        <v>59</v>
      </c>
    </row>
    <row r="23" spans="1:7" ht="51" customHeight="1" x14ac:dyDescent="0.55000000000000004">
      <c r="A23" s="60" t="s">
        <v>26</v>
      </c>
      <c r="B23" s="20">
        <v>3</v>
      </c>
      <c r="C23" s="4" t="s">
        <v>27</v>
      </c>
      <c r="D23" s="27"/>
      <c r="E23" s="28"/>
      <c r="F23" s="28"/>
      <c r="G23" s="28"/>
    </row>
    <row r="24" spans="1:7" ht="72" x14ac:dyDescent="0.55000000000000004">
      <c r="A24" s="61"/>
      <c r="B24" s="21">
        <v>3.1</v>
      </c>
      <c r="C24" s="7" t="s">
        <v>182</v>
      </c>
      <c r="D24" s="31" t="s">
        <v>70</v>
      </c>
      <c r="E24" s="24" t="s">
        <v>57</v>
      </c>
      <c r="F24" s="24" t="s">
        <v>57</v>
      </c>
      <c r="G24" s="24" t="s">
        <v>57</v>
      </c>
    </row>
    <row r="25" spans="1:7" ht="48" x14ac:dyDescent="0.55000000000000004">
      <c r="A25" s="61"/>
      <c r="B25" s="21">
        <v>3.2</v>
      </c>
      <c r="C25" s="8" t="s">
        <v>62</v>
      </c>
      <c r="D25" s="31" t="s">
        <v>63</v>
      </c>
      <c r="E25" s="24" t="s">
        <v>60</v>
      </c>
      <c r="F25" s="24" t="s">
        <v>101</v>
      </c>
      <c r="G25" s="24" t="s">
        <v>60</v>
      </c>
    </row>
    <row r="26" spans="1:7" x14ac:dyDescent="0.55000000000000004">
      <c r="A26" s="61"/>
      <c r="B26" s="21">
        <v>3.3</v>
      </c>
      <c r="C26" s="9" t="s">
        <v>66</v>
      </c>
      <c r="D26" s="31" t="s">
        <v>67</v>
      </c>
      <c r="E26" s="24" t="s">
        <v>97</v>
      </c>
      <c r="F26" s="24" t="s">
        <v>97</v>
      </c>
      <c r="G26" s="24" t="s">
        <v>97</v>
      </c>
    </row>
    <row r="27" spans="1:7" ht="48" x14ac:dyDescent="0.55000000000000004">
      <c r="A27" s="61"/>
      <c r="B27" s="21">
        <v>3.4</v>
      </c>
      <c r="C27" s="8" t="s">
        <v>68</v>
      </c>
      <c r="D27" s="31" t="s">
        <v>55</v>
      </c>
      <c r="E27" s="24" t="s">
        <v>59</v>
      </c>
      <c r="F27" s="24" t="s">
        <v>59</v>
      </c>
      <c r="G27" s="24" t="s">
        <v>59</v>
      </c>
    </row>
    <row r="28" spans="1:7" ht="48" x14ac:dyDescent="0.55000000000000004">
      <c r="A28" s="61"/>
      <c r="B28" s="21">
        <v>3.5</v>
      </c>
      <c r="C28" s="8" t="s">
        <v>69</v>
      </c>
      <c r="D28" s="31" t="s">
        <v>70</v>
      </c>
      <c r="E28" s="24" t="s">
        <v>57</v>
      </c>
      <c r="F28" s="24" t="s">
        <v>57</v>
      </c>
      <c r="G28" s="24" t="s">
        <v>57</v>
      </c>
    </row>
    <row r="29" spans="1:7" x14ac:dyDescent="0.55000000000000004">
      <c r="A29" s="61"/>
      <c r="B29" s="22" t="s">
        <v>0</v>
      </c>
      <c r="C29" s="11" t="s">
        <v>28</v>
      </c>
      <c r="D29" s="32"/>
      <c r="E29" s="28"/>
      <c r="F29" s="28"/>
      <c r="G29" s="28"/>
    </row>
    <row r="30" spans="1:7" ht="48" x14ac:dyDescent="0.55000000000000004">
      <c r="A30" s="61"/>
      <c r="B30" s="19" t="s">
        <v>9</v>
      </c>
      <c r="C30" s="7" t="s">
        <v>56</v>
      </c>
      <c r="D30" s="23" t="s">
        <v>55</v>
      </c>
      <c r="E30" s="24" t="s">
        <v>59</v>
      </c>
      <c r="F30" s="24" t="s">
        <v>59</v>
      </c>
      <c r="G30" s="24" t="s">
        <v>59</v>
      </c>
    </row>
    <row r="31" spans="1:7" ht="48" x14ac:dyDescent="0.55000000000000004">
      <c r="A31" s="61"/>
      <c r="B31" s="19" t="s">
        <v>51</v>
      </c>
      <c r="C31" s="9" t="s">
        <v>64</v>
      </c>
      <c r="D31" s="31" t="s">
        <v>65</v>
      </c>
      <c r="E31" s="24" t="s">
        <v>53</v>
      </c>
      <c r="F31" s="24" t="s">
        <v>53</v>
      </c>
      <c r="G31" s="24" t="s">
        <v>53</v>
      </c>
    </row>
    <row r="32" spans="1:7" ht="48" x14ac:dyDescent="0.55000000000000004">
      <c r="A32" s="18"/>
      <c r="B32" s="12" t="s">
        <v>52</v>
      </c>
      <c r="C32" s="7" t="s">
        <v>123</v>
      </c>
      <c r="D32" s="31" t="s">
        <v>55</v>
      </c>
      <c r="E32" s="24" t="s">
        <v>59</v>
      </c>
      <c r="F32" s="24" t="s">
        <v>59</v>
      </c>
      <c r="G32" s="24" t="s">
        <v>59</v>
      </c>
    </row>
    <row r="33" spans="1:7" ht="72" x14ac:dyDescent="0.55000000000000004">
      <c r="A33" s="61"/>
      <c r="B33" s="12">
        <v>4.4000000000000004</v>
      </c>
      <c r="C33" s="8" t="s">
        <v>183</v>
      </c>
      <c r="D33" s="31" t="s">
        <v>61</v>
      </c>
      <c r="E33" s="24" t="s">
        <v>59</v>
      </c>
      <c r="F33" s="24" t="s">
        <v>59</v>
      </c>
      <c r="G33" s="24" t="s">
        <v>59</v>
      </c>
    </row>
    <row r="34" spans="1:7" ht="48" x14ac:dyDescent="0.55000000000000004">
      <c r="A34" s="61"/>
      <c r="B34" s="12">
        <v>4.5</v>
      </c>
      <c r="C34" s="8" t="s">
        <v>76</v>
      </c>
      <c r="D34" s="31" t="s">
        <v>55</v>
      </c>
      <c r="E34" s="24" t="s">
        <v>59</v>
      </c>
      <c r="F34" s="24" t="s">
        <v>102</v>
      </c>
      <c r="G34" s="24" t="s">
        <v>59</v>
      </c>
    </row>
    <row r="35" spans="1:7" ht="48" x14ac:dyDescent="0.55000000000000004">
      <c r="A35" s="61"/>
      <c r="B35" s="12">
        <v>4.5999999999999996</v>
      </c>
      <c r="C35" s="8" t="s">
        <v>77</v>
      </c>
      <c r="D35" s="31" t="s">
        <v>55</v>
      </c>
      <c r="E35" s="24" t="s">
        <v>59</v>
      </c>
      <c r="F35" s="24" t="s">
        <v>59</v>
      </c>
      <c r="G35" s="24" t="s">
        <v>59</v>
      </c>
    </row>
    <row r="36" spans="1:7" ht="48" x14ac:dyDescent="0.55000000000000004">
      <c r="A36" s="61"/>
      <c r="B36" s="12">
        <v>4.7</v>
      </c>
      <c r="C36" s="7" t="s">
        <v>78</v>
      </c>
      <c r="D36" s="31" t="s">
        <v>55</v>
      </c>
      <c r="E36" s="24" t="s">
        <v>59</v>
      </c>
      <c r="F36" s="24" t="s">
        <v>59</v>
      </c>
      <c r="G36" s="24" t="s">
        <v>59</v>
      </c>
    </row>
    <row r="37" spans="1:7" ht="48" x14ac:dyDescent="0.55000000000000004">
      <c r="A37" s="61"/>
      <c r="B37" s="12">
        <v>4.8</v>
      </c>
      <c r="C37" s="7" t="s">
        <v>79</v>
      </c>
      <c r="D37" s="31" t="s">
        <v>55</v>
      </c>
      <c r="E37" s="24" t="s">
        <v>59</v>
      </c>
      <c r="F37" s="24" t="s">
        <v>59</v>
      </c>
      <c r="G37" s="24" t="s">
        <v>59</v>
      </c>
    </row>
    <row r="38" spans="1:7" ht="48" x14ac:dyDescent="0.55000000000000004">
      <c r="A38" s="61"/>
      <c r="B38" s="12">
        <v>4.9000000000000004</v>
      </c>
      <c r="C38" s="8" t="s">
        <v>80</v>
      </c>
      <c r="D38" s="31" t="s">
        <v>55</v>
      </c>
      <c r="E38" s="24" t="s">
        <v>59</v>
      </c>
      <c r="F38" s="24" t="s">
        <v>59</v>
      </c>
      <c r="G38" s="24" t="s">
        <v>59</v>
      </c>
    </row>
    <row r="39" spans="1:7" ht="48" x14ac:dyDescent="0.55000000000000004">
      <c r="A39" s="62"/>
      <c r="B39" s="45">
        <v>4.0999999999999996</v>
      </c>
      <c r="C39" s="8" t="s">
        <v>94</v>
      </c>
      <c r="D39" s="31" t="s">
        <v>55</v>
      </c>
      <c r="E39" s="24" t="s">
        <v>59</v>
      </c>
      <c r="F39" s="24" t="s">
        <v>59</v>
      </c>
      <c r="G39" s="24" t="s">
        <v>59</v>
      </c>
    </row>
    <row r="40" spans="1:7" x14ac:dyDescent="0.55000000000000004">
      <c r="A40" s="50" t="s">
        <v>29</v>
      </c>
      <c r="B40" s="10" t="s">
        <v>1</v>
      </c>
      <c r="C40" s="4" t="s">
        <v>45</v>
      </c>
      <c r="D40" s="29"/>
      <c r="E40" s="28"/>
      <c r="F40" s="28"/>
      <c r="G40" s="28"/>
    </row>
    <row r="41" spans="1:7" ht="48" x14ac:dyDescent="0.55000000000000004">
      <c r="A41" s="50"/>
      <c r="B41" s="12" t="s">
        <v>10</v>
      </c>
      <c r="C41" s="8" t="s">
        <v>73</v>
      </c>
      <c r="D41" s="23" t="s">
        <v>55</v>
      </c>
      <c r="E41" s="24" t="s">
        <v>59</v>
      </c>
      <c r="F41" s="24" t="s">
        <v>59</v>
      </c>
      <c r="G41" s="24" t="s">
        <v>59</v>
      </c>
    </row>
    <row r="42" spans="1:7" ht="48" x14ac:dyDescent="0.55000000000000004">
      <c r="A42" s="50"/>
      <c r="B42" s="12">
        <v>5.2</v>
      </c>
      <c r="C42" s="8" t="s">
        <v>124</v>
      </c>
      <c r="D42" s="23" t="s">
        <v>126</v>
      </c>
      <c r="E42" s="24" t="s">
        <v>98</v>
      </c>
      <c r="F42" s="24" t="s">
        <v>98</v>
      </c>
      <c r="G42" s="24" t="s">
        <v>125</v>
      </c>
    </row>
    <row r="43" spans="1:7" x14ac:dyDescent="0.55000000000000004">
      <c r="A43" s="50"/>
      <c r="B43" s="12">
        <v>5.3</v>
      </c>
      <c r="C43" s="8" t="s">
        <v>127</v>
      </c>
      <c r="D43" s="23" t="s">
        <v>173</v>
      </c>
      <c r="E43" s="24" t="s">
        <v>128</v>
      </c>
      <c r="F43" s="24" t="s">
        <v>128</v>
      </c>
      <c r="G43" s="24" t="s">
        <v>128</v>
      </c>
    </row>
    <row r="44" spans="1:7" ht="48" x14ac:dyDescent="0.55000000000000004">
      <c r="A44" s="50"/>
      <c r="B44" s="12">
        <v>5.4</v>
      </c>
      <c r="C44" s="8" t="s">
        <v>129</v>
      </c>
      <c r="D44" s="23" t="s">
        <v>61</v>
      </c>
      <c r="E44" s="24" t="s">
        <v>75</v>
      </c>
      <c r="F44" s="24" t="s">
        <v>75</v>
      </c>
      <c r="G44" s="24" t="s">
        <v>75</v>
      </c>
    </row>
    <row r="45" spans="1:7" x14ac:dyDescent="0.55000000000000004">
      <c r="A45" s="50"/>
      <c r="B45" s="10" t="s">
        <v>2</v>
      </c>
      <c r="C45" s="4" t="s">
        <v>46</v>
      </c>
      <c r="D45" s="29"/>
      <c r="E45" s="28"/>
      <c r="F45" s="28"/>
      <c r="G45" s="28"/>
    </row>
    <row r="46" spans="1:7" ht="48" x14ac:dyDescent="0.55000000000000004">
      <c r="A46" s="50"/>
      <c r="B46" s="12" t="s">
        <v>11</v>
      </c>
      <c r="C46" s="9" t="s">
        <v>91</v>
      </c>
      <c r="D46" s="23" t="s">
        <v>55</v>
      </c>
      <c r="E46" s="24" t="s">
        <v>59</v>
      </c>
      <c r="F46" s="24" t="s">
        <v>59</v>
      </c>
      <c r="G46" s="24" t="s">
        <v>59</v>
      </c>
    </row>
    <row r="47" spans="1:7" ht="72" x14ac:dyDescent="0.55000000000000004">
      <c r="A47" s="50"/>
      <c r="B47" s="12">
        <v>6.2</v>
      </c>
      <c r="C47" s="9" t="s">
        <v>174</v>
      </c>
      <c r="D47" s="23" t="s">
        <v>55</v>
      </c>
      <c r="E47" s="24" t="s">
        <v>57</v>
      </c>
      <c r="F47" s="24" t="s">
        <v>57</v>
      </c>
      <c r="G47" s="24" t="s">
        <v>57</v>
      </c>
    </row>
    <row r="48" spans="1:7" ht="48" x14ac:dyDescent="0.55000000000000004">
      <c r="A48" s="50"/>
      <c r="B48" s="12">
        <v>6.3</v>
      </c>
      <c r="C48" s="9" t="s">
        <v>175</v>
      </c>
      <c r="D48" s="23"/>
      <c r="E48" s="24"/>
      <c r="F48" s="24"/>
      <c r="G48" s="24"/>
    </row>
    <row r="49" spans="1:7" ht="23.25" customHeight="1" x14ac:dyDescent="0.55000000000000004">
      <c r="A49" s="50"/>
      <c r="B49" s="10" t="s">
        <v>3</v>
      </c>
      <c r="C49" s="4" t="s">
        <v>47</v>
      </c>
      <c r="D49" s="29"/>
      <c r="E49" s="28"/>
      <c r="F49" s="28"/>
      <c r="G49" s="28"/>
    </row>
    <row r="50" spans="1:7" ht="48" x14ac:dyDescent="0.55000000000000004">
      <c r="A50" s="50"/>
      <c r="B50" s="12" t="s">
        <v>12</v>
      </c>
      <c r="C50" s="7" t="s">
        <v>92</v>
      </c>
      <c r="D50" s="23" t="s">
        <v>55</v>
      </c>
      <c r="E50" s="24" t="s">
        <v>59</v>
      </c>
      <c r="F50" s="24" t="s">
        <v>105</v>
      </c>
      <c r="G50" s="24" t="s">
        <v>59</v>
      </c>
    </row>
    <row r="51" spans="1:7" ht="48" x14ac:dyDescent="0.55000000000000004">
      <c r="A51" s="50"/>
      <c r="B51" s="12">
        <v>7.2</v>
      </c>
      <c r="C51" s="64" t="s">
        <v>130</v>
      </c>
      <c r="D51" s="23" t="s">
        <v>70</v>
      </c>
      <c r="E51" s="24" t="s">
        <v>132</v>
      </c>
      <c r="F51" s="24" t="s">
        <v>133</v>
      </c>
      <c r="G51" s="24" t="s">
        <v>57</v>
      </c>
    </row>
    <row r="52" spans="1:7" x14ac:dyDescent="0.55000000000000004">
      <c r="A52" s="50"/>
      <c r="B52" s="12">
        <v>7.3</v>
      </c>
      <c r="C52" s="64" t="s">
        <v>131</v>
      </c>
      <c r="D52" s="23" t="s">
        <v>134</v>
      </c>
      <c r="E52" s="24" t="s">
        <v>132</v>
      </c>
      <c r="F52" s="24" t="s">
        <v>133</v>
      </c>
      <c r="G52" s="24" t="s">
        <v>57</v>
      </c>
    </row>
    <row r="53" spans="1:7" x14ac:dyDescent="0.55000000000000004">
      <c r="A53" s="50"/>
      <c r="B53" s="12">
        <v>7.4</v>
      </c>
      <c r="C53" s="7" t="s">
        <v>93</v>
      </c>
      <c r="D53" s="23" t="s">
        <v>55</v>
      </c>
      <c r="E53" s="24" t="s">
        <v>59</v>
      </c>
      <c r="F53" s="24" t="s">
        <v>57</v>
      </c>
      <c r="G53" s="24" t="s">
        <v>59</v>
      </c>
    </row>
    <row r="54" spans="1:7" x14ac:dyDescent="0.55000000000000004">
      <c r="A54" s="50"/>
      <c r="B54" s="3">
        <v>8</v>
      </c>
      <c r="C54" s="11" t="s">
        <v>48</v>
      </c>
      <c r="D54" s="29"/>
      <c r="E54" s="28"/>
      <c r="F54" s="28"/>
      <c r="G54" s="28"/>
    </row>
    <row r="55" spans="1:7" ht="48" x14ac:dyDescent="0.55000000000000004">
      <c r="A55" s="50"/>
      <c r="B55" s="13">
        <v>8.1</v>
      </c>
      <c r="C55" s="7" t="s">
        <v>87</v>
      </c>
      <c r="D55" s="33" t="s">
        <v>61</v>
      </c>
      <c r="E55" s="34" t="s">
        <v>75</v>
      </c>
      <c r="F55" s="24" t="s">
        <v>60</v>
      </c>
      <c r="G55" s="34" t="s">
        <v>75</v>
      </c>
    </row>
    <row r="56" spans="1:7" x14ac:dyDescent="0.55000000000000004">
      <c r="A56" s="50"/>
      <c r="B56" s="13">
        <v>8.1999999999999993</v>
      </c>
      <c r="C56" s="7" t="s">
        <v>135</v>
      </c>
      <c r="D56" s="33" t="s">
        <v>61</v>
      </c>
      <c r="E56" s="34" t="s">
        <v>57</v>
      </c>
      <c r="F56" s="24" t="s">
        <v>85</v>
      </c>
      <c r="G56" s="34" t="s">
        <v>60</v>
      </c>
    </row>
    <row r="57" spans="1:7" x14ac:dyDescent="0.55000000000000004">
      <c r="A57" s="50" t="s">
        <v>30</v>
      </c>
      <c r="B57" s="10" t="s">
        <v>31</v>
      </c>
      <c r="C57" s="5" t="s">
        <v>33</v>
      </c>
      <c r="D57" s="35"/>
      <c r="E57" s="28"/>
      <c r="F57" s="28"/>
      <c r="G57" s="28"/>
    </row>
    <row r="58" spans="1:7" x14ac:dyDescent="0.55000000000000004">
      <c r="A58" s="50"/>
      <c r="B58" s="14">
        <v>9.1</v>
      </c>
      <c r="C58" s="8" t="s">
        <v>136</v>
      </c>
      <c r="D58" s="36" t="s">
        <v>137</v>
      </c>
      <c r="E58" s="34" t="s">
        <v>53</v>
      </c>
      <c r="F58" s="24" t="s">
        <v>53</v>
      </c>
      <c r="G58" s="34" t="s">
        <v>0</v>
      </c>
    </row>
    <row r="59" spans="1:7" x14ac:dyDescent="0.55000000000000004">
      <c r="A59" s="50"/>
      <c r="B59" s="12">
        <v>9.1999999999999993</v>
      </c>
      <c r="C59" s="7" t="s">
        <v>139</v>
      </c>
      <c r="D59" s="31" t="s">
        <v>70</v>
      </c>
      <c r="E59" s="24" t="s">
        <v>57</v>
      </c>
      <c r="F59" s="24" t="s">
        <v>57</v>
      </c>
      <c r="G59" s="24" t="s">
        <v>57</v>
      </c>
    </row>
    <row r="60" spans="1:7" x14ac:dyDescent="0.55000000000000004">
      <c r="A60" s="50"/>
      <c r="B60" s="12">
        <v>9.3000000000000007</v>
      </c>
      <c r="C60" s="7" t="s">
        <v>138</v>
      </c>
      <c r="D60" s="31" t="s">
        <v>70</v>
      </c>
      <c r="E60" s="24" t="s">
        <v>57</v>
      </c>
      <c r="F60" s="24" t="s">
        <v>57</v>
      </c>
      <c r="G60" s="24" t="s">
        <v>57</v>
      </c>
    </row>
    <row r="61" spans="1:7" x14ac:dyDescent="0.55000000000000004">
      <c r="A61" s="50"/>
      <c r="B61" s="10" t="s">
        <v>32</v>
      </c>
      <c r="C61" s="4" t="s">
        <v>34</v>
      </c>
      <c r="D61" s="27"/>
      <c r="E61" s="28"/>
      <c r="F61" s="28"/>
      <c r="G61" s="28"/>
    </row>
    <row r="62" spans="1:7" ht="48" x14ac:dyDescent="0.55000000000000004">
      <c r="A62" s="50"/>
      <c r="B62" s="12">
        <v>10.1</v>
      </c>
      <c r="C62" s="7" t="s">
        <v>106</v>
      </c>
      <c r="D62" s="31" t="s">
        <v>61</v>
      </c>
      <c r="E62" s="24" t="s">
        <v>75</v>
      </c>
      <c r="F62" s="24" t="s">
        <v>75</v>
      </c>
      <c r="G62" s="24" t="s">
        <v>75</v>
      </c>
    </row>
    <row r="63" spans="1:7" ht="48" x14ac:dyDescent="0.55000000000000004">
      <c r="A63" s="50"/>
      <c r="B63" s="12">
        <v>10.199999999999999</v>
      </c>
      <c r="C63" s="7" t="s">
        <v>140</v>
      </c>
      <c r="D63" s="31" t="s">
        <v>61</v>
      </c>
      <c r="E63" s="24" t="s">
        <v>60</v>
      </c>
      <c r="F63" s="24" t="s">
        <v>103</v>
      </c>
      <c r="G63" s="24" t="s">
        <v>141</v>
      </c>
    </row>
    <row r="64" spans="1:7" x14ac:dyDescent="0.55000000000000004">
      <c r="A64" s="50"/>
      <c r="B64" s="10">
        <v>11</v>
      </c>
      <c r="C64" s="4" t="s">
        <v>35</v>
      </c>
      <c r="D64" s="27"/>
      <c r="E64" s="28"/>
      <c r="F64" s="28"/>
      <c r="G64" s="28"/>
    </row>
    <row r="65" spans="1:7" ht="65.25" x14ac:dyDescent="0.55000000000000004">
      <c r="A65" s="50"/>
      <c r="B65" s="14">
        <v>11.1</v>
      </c>
      <c r="C65" s="65" t="s">
        <v>145</v>
      </c>
      <c r="D65" s="31" t="s">
        <v>61</v>
      </c>
      <c r="E65" s="34" t="s">
        <v>147</v>
      </c>
      <c r="F65" s="34" t="s">
        <v>60</v>
      </c>
      <c r="G65" s="34" t="s">
        <v>60</v>
      </c>
    </row>
    <row r="66" spans="1:7" ht="43.5" x14ac:dyDescent="0.55000000000000004">
      <c r="A66" s="50"/>
      <c r="B66" s="14">
        <v>11.2</v>
      </c>
      <c r="C66" s="65" t="s">
        <v>146</v>
      </c>
      <c r="D66" s="43" t="s">
        <v>150</v>
      </c>
      <c r="E66" s="34" t="s">
        <v>151</v>
      </c>
      <c r="F66" s="34" t="s">
        <v>151</v>
      </c>
      <c r="G66" s="34" t="s">
        <v>151</v>
      </c>
    </row>
    <row r="67" spans="1:7" ht="43.5" x14ac:dyDescent="0.55000000000000004">
      <c r="A67" s="50"/>
      <c r="B67" s="14">
        <v>11.3</v>
      </c>
      <c r="C67" s="65" t="s">
        <v>148</v>
      </c>
      <c r="D67" s="43" t="s">
        <v>74</v>
      </c>
      <c r="E67" s="34" t="s">
        <v>85</v>
      </c>
      <c r="F67" s="34" t="s">
        <v>149</v>
      </c>
      <c r="G67" s="34" t="s">
        <v>100</v>
      </c>
    </row>
    <row r="68" spans="1:7" x14ac:dyDescent="0.55000000000000004">
      <c r="A68" s="50"/>
      <c r="B68" s="10">
        <v>12</v>
      </c>
      <c r="C68" s="4" t="s">
        <v>36</v>
      </c>
      <c r="D68" s="27"/>
      <c r="E68" s="28"/>
      <c r="F68" s="28"/>
      <c r="G68" s="28"/>
    </row>
    <row r="69" spans="1:7" x14ac:dyDescent="0.55000000000000004">
      <c r="A69" s="42"/>
      <c r="B69" s="12">
        <v>12.1</v>
      </c>
      <c r="C69" s="7" t="s">
        <v>142</v>
      </c>
      <c r="D69" s="31" t="s">
        <v>74</v>
      </c>
      <c r="E69" s="24" t="s">
        <v>57</v>
      </c>
      <c r="F69" s="24" t="s">
        <v>85</v>
      </c>
      <c r="G69" s="24" t="s">
        <v>60</v>
      </c>
    </row>
    <row r="70" spans="1:7" ht="48" x14ac:dyDescent="0.55000000000000004">
      <c r="A70" s="42"/>
      <c r="B70" s="12">
        <v>12.2</v>
      </c>
      <c r="C70" s="7" t="s">
        <v>143</v>
      </c>
      <c r="D70" s="31" t="s">
        <v>74</v>
      </c>
      <c r="E70" s="24" t="s">
        <v>57</v>
      </c>
      <c r="F70" s="24" t="s">
        <v>85</v>
      </c>
      <c r="G70" s="24" t="s">
        <v>100</v>
      </c>
    </row>
    <row r="71" spans="1:7" ht="48" x14ac:dyDescent="0.55000000000000004">
      <c r="A71" s="42"/>
      <c r="B71" s="12">
        <v>12.3</v>
      </c>
      <c r="C71" s="7" t="s">
        <v>144</v>
      </c>
      <c r="D71" s="31" t="s">
        <v>74</v>
      </c>
      <c r="E71" s="24" t="s">
        <v>57</v>
      </c>
      <c r="F71" s="24" t="s">
        <v>85</v>
      </c>
      <c r="G71" s="24" t="s">
        <v>100</v>
      </c>
    </row>
    <row r="72" spans="1:7" x14ac:dyDescent="0.55000000000000004">
      <c r="A72" s="42"/>
      <c r="B72" s="10">
        <v>13</v>
      </c>
      <c r="C72" s="4" t="s">
        <v>37</v>
      </c>
      <c r="D72" s="27"/>
      <c r="E72" s="28"/>
      <c r="F72" s="28"/>
      <c r="G72" s="28"/>
    </row>
    <row r="73" spans="1:7" ht="43.5" x14ac:dyDescent="0.55000000000000004">
      <c r="A73" s="42"/>
      <c r="B73" s="12">
        <v>13.1</v>
      </c>
      <c r="C73" s="65" t="s">
        <v>172</v>
      </c>
      <c r="D73" s="31" t="s">
        <v>153</v>
      </c>
      <c r="E73" s="24" t="s">
        <v>2</v>
      </c>
      <c r="F73" s="24" t="s">
        <v>3</v>
      </c>
      <c r="G73" s="24" t="s">
        <v>152</v>
      </c>
    </row>
    <row r="74" spans="1:7" ht="43.5" x14ac:dyDescent="0.55000000000000004">
      <c r="A74" s="42"/>
      <c r="B74" s="12">
        <v>13.2</v>
      </c>
      <c r="C74" s="65" t="s">
        <v>176</v>
      </c>
      <c r="D74" s="31" t="s">
        <v>154</v>
      </c>
      <c r="E74" s="24" t="s">
        <v>53</v>
      </c>
      <c r="F74" s="24" t="s">
        <v>0</v>
      </c>
      <c r="G74" s="24" t="s">
        <v>0</v>
      </c>
    </row>
    <row r="75" spans="1:7" ht="21" customHeight="1" x14ac:dyDescent="0.55000000000000004">
      <c r="A75" s="60" t="s">
        <v>38</v>
      </c>
      <c r="B75" s="3">
        <v>14</v>
      </c>
      <c r="C75" s="4" t="s">
        <v>39</v>
      </c>
      <c r="D75" s="27"/>
      <c r="E75" s="28"/>
      <c r="F75" s="28"/>
      <c r="G75" s="28"/>
    </row>
    <row r="76" spans="1:7" x14ac:dyDescent="0.55000000000000004">
      <c r="A76" s="61"/>
      <c r="B76" s="6">
        <v>14.1</v>
      </c>
      <c r="C76" s="8" t="s">
        <v>83</v>
      </c>
      <c r="D76" s="31" t="s">
        <v>84</v>
      </c>
      <c r="E76" s="24" t="s">
        <v>85</v>
      </c>
      <c r="F76" s="24" t="s">
        <v>103</v>
      </c>
      <c r="G76" s="24" t="s">
        <v>85</v>
      </c>
    </row>
    <row r="77" spans="1:7" x14ac:dyDescent="0.55000000000000004">
      <c r="A77" s="61"/>
      <c r="B77" s="12">
        <v>14.2</v>
      </c>
      <c r="C77" s="8" t="s">
        <v>82</v>
      </c>
      <c r="D77" s="23" t="s">
        <v>55</v>
      </c>
      <c r="E77" s="24" t="s">
        <v>59</v>
      </c>
      <c r="F77" s="24" t="s">
        <v>75</v>
      </c>
      <c r="G77" s="24" t="s">
        <v>59</v>
      </c>
    </row>
    <row r="78" spans="1:7" x14ac:dyDescent="0.55000000000000004">
      <c r="A78" s="61"/>
      <c r="B78" s="3">
        <v>15</v>
      </c>
      <c r="C78" s="4" t="s">
        <v>40</v>
      </c>
      <c r="D78" s="27"/>
      <c r="E78" s="28"/>
      <c r="F78" s="28"/>
      <c r="G78" s="28"/>
    </row>
    <row r="79" spans="1:7" ht="43.5" x14ac:dyDescent="0.55000000000000004">
      <c r="A79" s="61"/>
      <c r="B79" s="6">
        <v>15.1</v>
      </c>
      <c r="C79" s="65" t="s">
        <v>179</v>
      </c>
      <c r="D79" s="23" t="s">
        <v>178</v>
      </c>
      <c r="E79" s="24" t="s">
        <v>107</v>
      </c>
      <c r="F79" s="24" t="s">
        <v>107</v>
      </c>
      <c r="G79" s="24" t="s">
        <v>177</v>
      </c>
    </row>
    <row r="80" spans="1:7" ht="43.5" x14ac:dyDescent="0.55000000000000004">
      <c r="A80" s="61"/>
      <c r="B80" s="6">
        <v>15.2</v>
      </c>
      <c r="C80" s="65" t="s">
        <v>156</v>
      </c>
      <c r="D80" s="23" t="s">
        <v>155</v>
      </c>
      <c r="E80" s="24" t="s">
        <v>53</v>
      </c>
      <c r="F80" s="24" t="s">
        <v>53</v>
      </c>
      <c r="G80" s="24" t="s">
        <v>1</v>
      </c>
    </row>
    <row r="81" spans="1:7" x14ac:dyDescent="0.55000000000000004">
      <c r="A81" s="61"/>
      <c r="B81" s="6">
        <v>15.3</v>
      </c>
      <c r="C81" s="65" t="s">
        <v>157</v>
      </c>
      <c r="D81" s="23" t="s">
        <v>158</v>
      </c>
      <c r="E81" s="24" t="s">
        <v>107</v>
      </c>
      <c r="F81" s="24" t="s">
        <v>99</v>
      </c>
      <c r="G81" s="24" t="s">
        <v>99</v>
      </c>
    </row>
    <row r="82" spans="1:7" ht="43.5" x14ac:dyDescent="0.55000000000000004">
      <c r="A82" s="62"/>
      <c r="B82" s="6">
        <v>15.4</v>
      </c>
      <c r="C82" s="65" t="s">
        <v>180</v>
      </c>
      <c r="D82" s="23" t="s">
        <v>159</v>
      </c>
      <c r="E82" s="24" t="s">
        <v>1</v>
      </c>
      <c r="F82" s="24" t="s">
        <v>98</v>
      </c>
      <c r="G82" s="24" t="s">
        <v>125</v>
      </c>
    </row>
    <row r="83" spans="1:7" ht="21" customHeight="1" x14ac:dyDescent="0.55000000000000004">
      <c r="A83" s="47" t="s">
        <v>41</v>
      </c>
      <c r="B83" s="3">
        <v>16</v>
      </c>
      <c r="C83" s="4" t="s">
        <v>42</v>
      </c>
      <c r="D83" s="27"/>
      <c r="E83" s="28"/>
      <c r="F83" s="28"/>
      <c r="G83" s="28"/>
    </row>
    <row r="84" spans="1:7" ht="48" x14ac:dyDescent="0.55000000000000004">
      <c r="A84" s="48"/>
      <c r="B84" s="39">
        <v>16.100000000000001</v>
      </c>
      <c r="C84" s="9" t="s">
        <v>86</v>
      </c>
      <c r="D84" s="66" t="s">
        <v>55</v>
      </c>
      <c r="E84" s="41" t="s">
        <v>59</v>
      </c>
      <c r="F84" s="24" t="s">
        <v>57</v>
      </c>
      <c r="G84" s="41" t="s">
        <v>59</v>
      </c>
    </row>
    <row r="85" spans="1:7" ht="72" x14ac:dyDescent="0.55000000000000004">
      <c r="A85" s="48"/>
      <c r="B85" s="39">
        <v>16.2</v>
      </c>
      <c r="C85" s="9" t="s">
        <v>160</v>
      </c>
      <c r="D85" s="66" t="s">
        <v>161</v>
      </c>
      <c r="E85" s="41" t="s">
        <v>99</v>
      </c>
      <c r="F85" s="24" t="s">
        <v>99</v>
      </c>
      <c r="G85" s="41" t="s">
        <v>99</v>
      </c>
    </row>
    <row r="86" spans="1:7" ht="48" x14ac:dyDescent="0.55000000000000004">
      <c r="A86" s="48"/>
      <c r="B86" s="39">
        <v>16.3</v>
      </c>
      <c r="C86" s="9" t="s">
        <v>162</v>
      </c>
      <c r="D86" s="66" t="s">
        <v>159</v>
      </c>
      <c r="E86" s="41" t="s">
        <v>98</v>
      </c>
      <c r="F86" s="24" t="s">
        <v>54</v>
      </c>
      <c r="G86" s="41" t="s">
        <v>163</v>
      </c>
    </row>
    <row r="87" spans="1:7" x14ac:dyDescent="0.55000000000000004">
      <c r="A87" s="48"/>
      <c r="B87" s="10">
        <v>17</v>
      </c>
      <c r="C87" s="11" t="s">
        <v>43</v>
      </c>
      <c r="D87" s="32"/>
      <c r="E87" s="28"/>
      <c r="F87" s="28"/>
      <c r="G87" s="28"/>
    </row>
    <row r="88" spans="1:7" x14ac:dyDescent="0.55000000000000004">
      <c r="A88" s="48"/>
      <c r="B88" s="14">
        <v>17.100000000000001</v>
      </c>
      <c r="C88" s="67" t="s">
        <v>164</v>
      </c>
      <c r="D88" s="44" t="s">
        <v>165</v>
      </c>
      <c r="E88" s="34" t="s">
        <v>4</v>
      </c>
      <c r="F88" s="34" t="s">
        <v>4</v>
      </c>
      <c r="G88" s="34" t="s">
        <v>4</v>
      </c>
    </row>
    <row r="89" spans="1:7" ht="48" x14ac:dyDescent="0.55000000000000004">
      <c r="A89" s="48"/>
      <c r="B89" s="14">
        <v>17.2</v>
      </c>
      <c r="C89" s="67" t="s">
        <v>166</v>
      </c>
      <c r="D89" s="44" t="s">
        <v>167</v>
      </c>
      <c r="E89" s="34" t="s">
        <v>168</v>
      </c>
      <c r="F89" s="34" t="s">
        <v>54</v>
      </c>
      <c r="G89" s="34" t="s">
        <v>125</v>
      </c>
    </row>
    <row r="90" spans="1:7" x14ac:dyDescent="0.55000000000000004">
      <c r="A90" s="48"/>
      <c r="B90" s="10">
        <v>18</v>
      </c>
      <c r="C90" s="11" t="s">
        <v>169</v>
      </c>
      <c r="D90" s="32"/>
      <c r="E90" s="28"/>
      <c r="F90" s="28"/>
      <c r="G90" s="28"/>
    </row>
    <row r="91" spans="1:7" ht="48" x14ac:dyDescent="0.55000000000000004">
      <c r="A91" s="48"/>
      <c r="B91" s="14">
        <v>18.100000000000001</v>
      </c>
      <c r="C91" s="67" t="s">
        <v>170</v>
      </c>
      <c r="D91" s="44" t="s">
        <v>171</v>
      </c>
      <c r="E91" s="34" t="s">
        <v>1</v>
      </c>
      <c r="F91" s="34" t="s">
        <v>0</v>
      </c>
      <c r="G91" s="34" t="s">
        <v>53</v>
      </c>
    </row>
    <row r="92" spans="1:7" x14ac:dyDescent="0.55000000000000004">
      <c r="A92" s="49"/>
      <c r="B92" s="12"/>
      <c r="C92" s="7"/>
      <c r="D92" s="31"/>
      <c r="E92" s="24"/>
      <c r="F92" s="24"/>
      <c r="G92" s="24"/>
    </row>
    <row r="93" spans="1:7" x14ac:dyDescent="0.55000000000000004">
      <c r="A93" s="16"/>
      <c r="B93" s="59" t="s">
        <v>49</v>
      </c>
      <c r="C93" s="59"/>
      <c r="D93" s="59"/>
      <c r="E93" s="59"/>
      <c r="F93" s="59"/>
      <c r="G93" s="59"/>
    </row>
    <row r="94" spans="1:7" x14ac:dyDescent="0.55000000000000004">
      <c r="A94" s="16"/>
      <c r="B94" s="59" t="s">
        <v>50</v>
      </c>
      <c r="C94" s="59"/>
      <c r="D94" s="59"/>
      <c r="E94" s="59"/>
      <c r="F94" s="59"/>
      <c r="G94" s="59"/>
    </row>
  </sheetData>
  <mergeCells count="18">
    <mergeCell ref="B93:G93"/>
    <mergeCell ref="B94:G94"/>
    <mergeCell ref="A23:A31"/>
    <mergeCell ref="A33:A39"/>
    <mergeCell ref="A75:A82"/>
    <mergeCell ref="A83:A92"/>
    <mergeCell ref="A6:G6"/>
    <mergeCell ref="A7:A22"/>
    <mergeCell ref="A40:A56"/>
    <mergeCell ref="A57:A68"/>
    <mergeCell ref="A1:G1"/>
    <mergeCell ref="A2:G2"/>
    <mergeCell ref="A4:A5"/>
    <mergeCell ref="B4:B5"/>
    <mergeCell ref="C4:C5"/>
    <mergeCell ref="E4:G4"/>
    <mergeCell ref="D4:D5"/>
    <mergeCell ref="A3:G3"/>
  </mergeCells>
  <pageMargins left="0.19685039370078741" right="0.15748031496062992" top="0.39370078740157483" bottom="0.27559055118110237" header="0.35433070866141736" footer="0.27559055118110237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C14"/>
  <sheetViews>
    <sheetView workbookViewId="0">
      <selection activeCell="E25" sqref="E25"/>
    </sheetView>
  </sheetViews>
  <sheetFormatPr defaultRowHeight="12.75" x14ac:dyDescent="0.2"/>
  <cols>
    <col min="1" max="1" width="56.85546875" bestFit="1" customWidth="1"/>
    <col min="2" max="2" width="11.5703125" customWidth="1"/>
  </cols>
  <sheetData>
    <row r="1" spans="1:3" x14ac:dyDescent="0.2">
      <c r="A1" t="s">
        <v>13</v>
      </c>
      <c r="B1" t="s">
        <v>13</v>
      </c>
      <c r="C1" t="s">
        <v>14</v>
      </c>
    </row>
    <row r="2" spans="1:3" x14ac:dyDescent="0.2">
      <c r="A2" t="e">
        <f>#REF!</f>
        <v>#REF!</v>
      </c>
      <c r="B2">
        <v>1.1000000000000001</v>
      </c>
      <c r="C2" s="1" t="e">
        <f>#REF!</f>
        <v>#REF!</v>
      </c>
    </row>
    <row r="3" spans="1:3" x14ac:dyDescent="0.2">
      <c r="A3" t="e">
        <f>#REF!</f>
        <v>#REF!</v>
      </c>
      <c r="B3">
        <v>1.2</v>
      </c>
      <c r="C3" s="1" t="e">
        <f>#REF!</f>
        <v>#REF!</v>
      </c>
    </row>
    <row r="4" spans="1:3" x14ac:dyDescent="0.2">
      <c r="A4" t="e">
        <f>#REF!</f>
        <v>#REF!</v>
      </c>
      <c r="B4">
        <v>2.1</v>
      </c>
      <c r="C4" s="1" t="e">
        <f>#REF!</f>
        <v>#REF!</v>
      </c>
    </row>
    <row r="5" spans="1:3" x14ac:dyDescent="0.2">
      <c r="A5" t="e">
        <f>#REF!</f>
        <v>#REF!</v>
      </c>
      <c r="B5">
        <v>2.2000000000000002</v>
      </c>
      <c r="C5" s="1" t="e">
        <f>#REF!</f>
        <v>#REF!</v>
      </c>
    </row>
    <row r="6" spans="1:3" x14ac:dyDescent="0.2">
      <c r="A6" t="e">
        <f>#REF!</f>
        <v>#REF!</v>
      </c>
      <c r="B6">
        <v>3.1</v>
      </c>
      <c r="C6" s="1" t="e">
        <f>#REF!</f>
        <v>#REF!</v>
      </c>
    </row>
    <row r="7" spans="1:3" x14ac:dyDescent="0.2">
      <c r="A7" t="e">
        <f>#REF!</f>
        <v>#REF!</v>
      </c>
      <c r="B7">
        <v>3.2</v>
      </c>
      <c r="C7" s="1" t="e">
        <f>#REF!</f>
        <v>#REF!</v>
      </c>
    </row>
    <row r="8" spans="1:3" x14ac:dyDescent="0.2">
      <c r="A8" t="e">
        <f>#REF!</f>
        <v>#REF!</v>
      </c>
      <c r="B8">
        <v>4.0999999999999996</v>
      </c>
      <c r="C8" s="1" t="e">
        <f>#REF!</f>
        <v>#REF!</v>
      </c>
    </row>
    <row r="9" spans="1:3" x14ac:dyDescent="0.2">
      <c r="A9" t="e">
        <f>#REF!</f>
        <v>#REF!</v>
      </c>
      <c r="B9">
        <v>4.2</v>
      </c>
      <c r="C9" s="1" t="e">
        <f>#REF!</f>
        <v>#REF!</v>
      </c>
    </row>
    <row r="10" spans="1:3" x14ac:dyDescent="0.2">
      <c r="A10" t="e">
        <f>#REF!</f>
        <v>#REF!</v>
      </c>
      <c r="B10">
        <v>5.0999999999999996</v>
      </c>
      <c r="C10" s="1" t="e">
        <f>#REF!</f>
        <v>#REF!</v>
      </c>
    </row>
    <row r="11" spans="1:3" x14ac:dyDescent="0.2">
      <c r="A11" t="e">
        <f>#REF!</f>
        <v>#REF!</v>
      </c>
      <c r="B11">
        <v>5.2</v>
      </c>
      <c r="C11" s="1" t="e">
        <f>#REF!</f>
        <v>#REF!</v>
      </c>
    </row>
    <row r="12" spans="1:3" x14ac:dyDescent="0.2">
      <c r="A12" t="e">
        <f>#REF!</f>
        <v>#REF!</v>
      </c>
      <c r="B12">
        <v>5.3</v>
      </c>
      <c r="C12" s="1" t="e">
        <f>#REF!</f>
        <v>#REF!</v>
      </c>
    </row>
    <row r="13" spans="1:3" x14ac:dyDescent="0.2">
      <c r="A13" t="e">
        <f>#REF!</f>
        <v>#REF!</v>
      </c>
      <c r="B13">
        <v>6.1</v>
      </c>
      <c r="C13" s="1" t="e">
        <f>#REF!</f>
        <v>#REF!</v>
      </c>
    </row>
    <row r="14" spans="1:3" x14ac:dyDescent="0.2">
      <c r="A14" t="e">
        <f>#REF!</f>
        <v>#REF!</v>
      </c>
      <c r="B14">
        <v>6.2</v>
      </c>
      <c r="C14" s="1" t="e">
        <f>#REF!</f>
        <v>#REF!</v>
      </c>
    </row>
  </sheetData>
  <autoFilter ref="A1:C1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C17"/>
  <sheetViews>
    <sheetView workbookViewId="0">
      <selection activeCell="E12" sqref="E12"/>
    </sheetView>
  </sheetViews>
  <sheetFormatPr defaultRowHeight="12.75" x14ac:dyDescent="0.2"/>
  <cols>
    <col min="1" max="1" width="33.28515625" customWidth="1"/>
    <col min="2" max="2" width="10" customWidth="1"/>
  </cols>
  <sheetData>
    <row r="1" spans="1:3" x14ac:dyDescent="0.2">
      <c r="A1" t="s">
        <v>13</v>
      </c>
      <c r="B1" t="s">
        <v>13</v>
      </c>
      <c r="C1" t="s">
        <v>14</v>
      </c>
    </row>
    <row r="2" spans="1:3" x14ac:dyDescent="0.2">
      <c r="A2" t="e">
        <f>#REF!</f>
        <v>#REF!</v>
      </c>
      <c r="B2" t="s">
        <v>15</v>
      </c>
      <c r="C2" s="1" t="e">
        <f>#REF!</f>
        <v>#REF!</v>
      </c>
    </row>
    <row r="3" spans="1:3" x14ac:dyDescent="0.2">
      <c r="A3" t="e">
        <f>#REF!</f>
        <v>#REF!</v>
      </c>
      <c r="B3" t="s">
        <v>16</v>
      </c>
      <c r="C3" s="1" t="e">
        <f>#REF!</f>
        <v>#REF!</v>
      </c>
    </row>
    <row r="4" spans="1:3" x14ac:dyDescent="0.2">
      <c r="A4" t="e">
        <f>#REF!</f>
        <v>#REF!</v>
      </c>
      <c r="B4" t="s">
        <v>17</v>
      </c>
      <c r="C4" s="1" t="e">
        <f>#REF!</f>
        <v>#REF!</v>
      </c>
    </row>
    <row r="5" spans="1:3" x14ac:dyDescent="0.2">
      <c r="A5" t="e">
        <f>#REF!</f>
        <v>#REF!</v>
      </c>
      <c r="B5" t="s">
        <v>18</v>
      </c>
      <c r="C5" s="1" t="e">
        <f>#REF!</f>
        <v>#REF!</v>
      </c>
    </row>
    <row r="6" spans="1:3" x14ac:dyDescent="0.2">
      <c r="A6" t="e">
        <f>#REF!</f>
        <v>#REF!</v>
      </c>
      <c r="B6" t="s">
        <v>19</v>
      </c>
      <c r="C6" s="1" t="e">
        <f>#REF!</f>
        <v>#REF!</v>
      </c>
    </row>
    <row r="7" spans="1:3" x14ac:dyDescent="0.2">
      <c r="A7" t="e">
        <f>#REF!</f>
        <v>#REF!</v>
      </c>
      <c r="B7" t="s">
        <v>20</v>
      </c>
      <c r="C7" s="1" t="e">
        <f>#REF!</f>
        <v>#REF!</v>
      </c>
    </row>
    <row r="8" spans="1:3" x14ac:dyDescent="0.2">
      <c r="C8" s="1"/>
    </row>
    <row r="9" spans="1:3" x14ac:dyDescent="0.2">
      <c r="C9" s="1"/>
    </row>
    <row r="10" spans="1:3" x14ac:dyDescent="0.2">
      <c r="C10" s="1"/>
    </row>
    <row r="11" spans="1:3" x14ac:dyDescent="0.2">
      <c r="C11" s="1"/>
    </row>
    <row r="12" spans="1:3" x14ac:dyDescent="0.2">
      <c r="C12" s="1"/>
    </row>
    <row r="13" spans="1:3" x14ac:dyDescent="0.2">
      <c r="C13" s="1"/>
    </row>
    <row r="14" spans="1:3" x14ac:dyDescent="0.2">
      <c r="C14" s="1"/>
    </row>
    <row r="15" spans="1:3" x14ac:dyDescent="0.2">
      <c r="C15" s="1"/>
    </row>
    <row r="16" spans="1:3" x14ac:dyDescent="0.2">
      <c r="C16" s="1"/>
    </row>
    <row r="17" spans="3:3" x14ac:dyDescent="0.2">
      <c r="C17" s="1"/>
    </row>
  </sheetData>
  <autoFilter ref="A1:C1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pmqa หมวด7</vt:lpstr>
      <vt:lpstr>Sheet1</vt:lpstr>
      <vt:lpstr>Sheet2</vt:lpstr>
      <vt:lpstr>'pmqa หมวด7'!Print_Titles</vt:lpstr>
    </vt:vector>
  </TitlesOfParts>
  <Company>KASETSART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Rachavan</dc:creator>
  <cp:lastModifiedBy>Apisit</cp:lastModifiedBy>
  <cp:lastPrinted>2019-01-15T09:45:36Z</cp:lastPrinted>
  <dcterms:created xsi:type="dcterms:W3CDTF">2009-04-08T09:17:07Z</dcterms:created>
  <dcterms:modified xsi:type="dcterms:W3CDTF">2021-02-28T13:57:43Z</dcterms:modified>
</cp:coreProperties>
</file>